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720" windowHeight="12465"/>
  </bookViews>
  <sheets>
    <sheet name="结果季度汇总表" sheetId="3" r:id="rId1"/>
  </sheets>
  <definedNames>
    <definedName name="_xlnm._FilterDatabase" localSheetId="0" hidden="1">结果季度汇总表!$A$1:$L$38</definedName>
    <definedName name="_xlnm.Print_Titles" localSheetId="0">结果季度汇总表!$11:$12</definedName>
  </definedNames>
  <calcPr calcId="125725"/>
</workbook>
</file>

<file path=xl/calcChain.xml><?xml version="1.0" encoding="utf-8"?>
<calcChain xmlns="http://schemas.openxmlformats.org/spreadsheetml/2006/main">
  <c r="D10" i="3"/>
  <c r="C10" l="1"/>
  <c r="K37" l="1"/>
  <c r="K36"/>
  <c r="K35"/>
  <c r="K34"/>
  <c r="K32"/>
  <c r="K31"/>
  <c r="K30"/>
  <c r="K29"/>
  <c r="K28"/>
  <c r="K27"/>
  <c r="K26"/>
  <c r="K25"/>
  <c r="K24"/>
  <c r="K23"/>
  <c r="K22"/>
  <c r="K21"/>
  <c r="K20"/>
  <c r="K19"/>
  <c r="K18"/>
  <c r="K14" l="1"/>
  <c r="K15"/>
  <c r="K16"/>
  <c r="K17"/>
  <c r="K13"/>
</calcChain>
</file>

<file path=xl/sharedStrings.xml><?xml version="1.0" encoding="utf-8"?>
<sst xmlns="http://schemas.openxmlformats.org/spreadsheetml/2006/main" count="179" uniqueCount="73">
  <si>
    <t>附件2：</t>
  </si>
  <si>
    <t>填报部门（公章）：</t>
  </si>
  <si>
    <t>填报时间：</t>
  </si>
  <si>
    <t>月份</t>
  </si>
  <si>
    <t>各考核结果等次人数</t>
  </si>
  <si>
    <t>备注</t>
  </si>
  <si>
    <t>好</t>
  </si>
  <si>
    <t>良好</t>
  </si>
  <si>
    <t>一般</t>
  </si>
  <si>
    <t>差</t>
  </si>
  <si>
    <t>合计</t>
  </si>
  <si>
    <t>序号</t>
  </si>
  <si>
    <t>姓名</t>
  </si>
  <si>
    <t>性别</t>
  </si>
  <si>
    <t>身份证号</t>
  </si>
  <si>
    <t>填表人：</t>
  </si>
  <si>
    <t>实际参加
考核人数</t>
    <phoneticPr fontId="9" type="noConversion"/>
  </si>
  <si>
    <t>不确定等次</t>
    <phoneticPr fontId="9" type="noConversion"/>
  </si>
  <si>
    <t>对应金额</t>
    <phoneticPr fontId="9" type="noConversion"/>
  </si>
  <si>
    <t>每月考核等次及对应金额</t>
    <phoneticPr fontId="9" type="noConversion"/>
  </si>
  <si>
    <t>季度金额合计</t>
    <phoneticPr fontId="9" type="noConversion"/>
  </si>
  <si>
    <t>好</t>
    <phoneticPr fontId="9" type="noConversion"/>
  </si>
  <si>
    <t>良好</t>
    <phoneticPr fontId="9" type="noConversion"/>
  </si>
  <si>
    <t>王海燕</t>
    <phoneticPr fontId="9" type="noConversion"/>
  </si>
  <si>
    <t>女</t>
    <phoneticPr fontId="9" type="noConversion"/>
  </si>
  <si>
    <t>良好</t>
    <phoneticPr fontId="9" type="noConversion"/>
  </si>
  <si>
    <t>好</t>
    <phoneticPr fontId="9" type="noConversion"/>
  </si>
  <si>
    <t>何月香</t>
    <phoneticPr fontId="9" type="noConversion"/>
  </si>
  <si>
    <t>女</t>
    <phoneticPr fontId="9" type="noConversion"/>
  </si>
  <si>
    <t>张红燕</t>
    <phoneticPr fontId="9" type="noConversion"/>
  </si>
  <si>
    <t>女</t>
    <phoneticPr fontId="9" type="noConversion"/>
  </si>
  <si>
    <t>管理人员</t>
    <phoneticPr fontId="9" type="noConversion"/>
  </si>
  <si>
    <t>高迎军</t>
    <phoneticPr fontId="9" type="noConversion"/>
  </si>
  <si>
    <t>男</t>
    <phoneticPr fontId="9" type="noConversion"/>
  </si>
  <si>
    <t>李体红</t>
    <phoneticPr fontId="9" type="noConversion"/>
  </si>
  <si>
    <t>商晓霞</t>
    <phoneticPr fontId="9" type="noConversion"/>
  </si>
  <si>
    <t>不确定等次</t>
    <phoneticPr fontId="9" type="noConversion"/>
  </si>
  <si>
    <t>女</t>
    <phoneticPr fontId="9" type="noConversion"/>
  </si>
  <si>
    <t>李爽</t>
    <phoneticPr fontId="9" type="noConversion"/>
  </si>
  <si>
    <t>男</t>
    <phoneticPr fontId="9" type="noConversion"/>
  </si>
  <si>
    <t>孙培云</t>
    <phoneticPr fontId="9" type="noConversion"/>
  </si>
  <si>
    <t>女</t>
    <phoneticPr fontId="9" type="noConversion"/>
  </si>
  <si>
    <t>孙莉娟</t>
    <phoneticPr fontId="9" type="noConversion"/>
  </si>
  <si>
    <t>王文志</t>
    <phoneticPr fontId="9" type="noConversion"/>
  </si>
  <si>
    <t>男</t>
    <phoneticPr fontId="9" type="noConversion"/>
  </si>
  <si>
    <t>马美珍</t>
    <phoneticPr fontId="9" type="noConversion"/>
  </si>
  <si>
    <t>贺黎明</t>
    <phoneticPr fontId="9" type="noConversion"/>
  </si>
  <si>
    <t>李新中</t>
    <phoneticPr fontId="9" type="noConversion"/>
  </si>
  <si>
    <t>张继勇</t>
    <phoneticPr fontId="9" type="noConversion"/>
  </si>
  <si>
    <t>杨菁菁</t>
    <phoneticPr fontId="9" type="noConversion"/>
  </si>
  <si>
    <t>张玮</t>
    <phoneticPr fontId="9" type="noConversion"/>
  </si>
  <si>
    <t>男</t>
    <phoneticPr fontId="9" type="noConversion"/>
  </si>
  <si>
    <t>靳国栋</t>
    <phoneticPr fontId="9" type="noConversion"/>
  </si>
  <si>
    <t>鞠江建</t>
    <phoneticPr fontId="9" type="noConversion"/>
  </si>
  <si>
    <t>赵会来</t>
    <phoneticPr fontId="9" type="noConversion"/>
  </si>
  <si>
    <t>张一兵</t>
    <phoneticPr fontId="9" type="noConversion"/>
  </si>
  <si>
    <t>谢国震</t>
    <phoneticPr fontId="9" type="noConversion"/>
  </si>
  <si>
    <t>尚晓明</t>
    <phoneticPr fontId="9" type="noConversion"/>
  </si>
  <si>
    <t>张英杰</t>
    <phoneticPr fontId="9" type="noConversion"/>
  </si>
  <si>
    <t>李涛</t>
    <phoneticPr fontId="9" type="noConversion"/>
  </si>
  <si>
    <t>郑春涯</t>
    <phoneticPr fontId="9" type="noConversion"/>
  </si>
  <si>
    <t>鞠江建</t>
    <phoneticPr fontId="9" type="noConversion"/>
  </si>
  <si>
    <t>远程教育学院</t>
    <phoneticPr fontId="9" type="noConversion"/>
  </si>
  <si>
    <t xml:space="preserve">   考核人签字：</t>
    <phoneticPr fontId="9" type="noConversion"/>
  </si>
  <si>
    <t>不确定等次</t>
    <phoneticPr fontId="9" type="noConversion"/>
  </si>
  <si>
    <r>
      <rPr>
        <u/>
        <sz val="11"/>
        <rFont val="宋体"/>
        <family val="3"/>
        <charset val="134"/>
      </rPr>
      <t xml:space="preserve"> 10 </t>
    </r>
    <r>
      <rPr>
        <sz val="11"/>
        <rFont val="宋体"/>
        <family val="3"/>
        <charset val="134"/>
      </rPr>
      <t>月</t>
    </r>
    <phoneticPr fontId="9" type="noConversion"/>
  </si>
  <si>
    <r>
      <rPr>
        <u/>
        <sz val="11"/>
        <rFont val="宋体"/>
        <family val="3"/>
        <charset val="134"/>
      </rPr>
      <t xml:space="preserve"> 11 </t>
    </r>
    <r>
      <rPr>
        <sz val="11"/>
        <rFont val="宋体"/>
        <family val="3"/>
        <charset val="134"/>
      </rPr>
      <t>月</t>
    </r>
    <phoneticPr fontId="9" type="noConversion"/>
  </si>
  <si>
    <r>
      <rPr>
        <u/>
        <sz val="11"/>
        <rFont val="宋体"/>
        <family val="3"/>
        <charset val="134"/>
      </rPr>
      <t xml:space="preserve"> 12</t>
    </r>
    <r>
      <rPr>
        <sz val="11"/>
        <rFont val="宋体"/>
        <family val="3"/>
        <charset val="134"/>
      </rPr>
      <t>月</t>
    </r>
    <phoneticPr fontId="9" type="noConversion"/>
  </si>
  <si>
    <t>好</t>
    <phoneticPr fontId="9" type="noConversion"/>
  </si>
  <si>
    <t>好</t>
    <phoneticPr fontId="9" type="noConversion"/>
  </si>
  <si>
    <t>良好</t>
    <phoneticPr fontId="9" type="noConversion"/>
  </si>
  <si>
    <t>良好</t>
    <phoneticPr fontId="9" type="noConversion"/>
  </si>
  <si>
    <r>
      <rPr>
        <sz val="16"/>
        <rFont val="方正小标宋简体"/>
        <charset val="134"/>
      </rPr>
      <t>焦作大学平时考核结果季度汇总表（</t>
    </r>
    <r>
      <rPr>
        <u/>
        <sz val="16"/>
        <rFont val="方正小标宋简体"/>
        <charset val="134"/>
      </rPr>
      <t xml:space="preserve">   2020  </t>
    </r>
    <r>
      <rPr>
        <sz val="16"/>
        <rFont val="方正小标宋简体"/>
        <charset val="134"/>
      </rPr>
      <t>年度第</t>
    </r>
    <r>
      <rPr>
        <u/>
        <sz val="16"/>
        <rFont val="方正小标宋简体"/>
        <charset val="134"/>
      </rPr>
      <t xml:space="preserve"> 4 </t>
    </r>
    <r>
      <rPr>
        <sz val="16"/>
        <rFont val="方正小标宋简体"/>
        <charset val="134"/>
      </rPr>
      <t>季度）</t>
    </r>
    <phoneticPr fontId="9" type="noConversion"/>
  </si>
</sst>
</file>

<file path=xl/styles.xml><?xml version="1.0" encoding="utf-8"?>
<styleSheet xmlns="http://schemas.openxmlformats.org/spreadsheetml/2006/main">
  <numFmts count="1">
    <numFmt numFmtId="176" formatCode="yyyy&quot;年&quot;m&quot;月&quot;d&quot;日&quot;;@"/>
  </numFmts>
  <fonts count="12">
    <font>
      <sz val="12"/>
      <name val="宋体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u/>
      <sz val="16"/>
      <name val="方正小标宋简体"/>
      <charset val="134"/>
    </font>
    <font>
      <sz val="16"/>
      <name val="宋体"/>
      <family val="3"/>
      <charset val="134"/>
    </font>
    <font>
      <sz val="12"/>
      <color rgb="FF000000"/>
      <name val="宋体"/>
      <family val="3"/>
      <charset val="134"/>
    </font>
    <font>
      <sz val="16"/>
      <name val="方正小标宋简体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Font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vertical="center" wrapText="1"/>
    </xf>
    <xf numFmtId="49" fontId="10" fillId="0" borderId="8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Fill="1">
      <alignment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8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0" fillId="0" borderId="1" xfId="0" applyNumberFormat="1" applyFill="1" applyBorder="1" applyAlignment="1">
      <alignment horizontal="left" vertical="center"/>
    </xf>
  </cellXfs>
  <cellStyles count="1">
    <cellStyle name="常规" xfId="0" builtinId="0"/>
  </cellStyles>
  <dxfs count="3"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L38"/>
  <sheetViews>
    <sheetView tabSelected="1" workbookViewId="0">
      <selection activeCell="A2" sqref="A2:L3"/>
    </sheetView>
  </sheetViews>
  <sheetFormatPr defaultColWidth="9" defaultRowHeight="14.25"/>
  <cols>
    <col min="1" max="1" width="5.125" style="3" customWidth="1"/>
    <col min="2" max="3" width="10.25" style="3" customWidth="1"/>
    <col min="4" max="4" width="23.625" style="3" customWidth="1"/>
    <col min="5" max="5" width="9.375" style="3" customWidth="1"/>
    <col min="6" max="6" width="8" style="3" customWidth="1"/>
    <col min="7" max="7" width="9.875" style="3" customWidth="1"/>
    <col min="8" max="8" width="8.875" style="3" customWidth="1"/>
    <col min="9" max="9" width="9.375" style="4" customWidth="1"/>
    <col min="10" max="10" width="8.375" style="4" customWidth="1"/>
    <col min="11" max="11" width="9.25" style="4" customWidth="1"/>
    <col min="12" max="12" width="15.875" style="3" customWidth="1"/>
    <col min="13" max="16384" width="9" style="3"/>
  </cols>
  <sheetData>
    <row r="1" spans="1:12" s="1" customFormat="1" ht="20.25" customHeight="1">
      <c r="A1" s="1" t="s">
        <v>0</v>
      </c>
      <c r="I1" s="5"/>
      <c r="J1" s="5"/>
      <c r="K1" s="5"/>
    </row>
    <row r="2" spans="1:12">
      <c r="A2" s="43" t="s">
        <v>72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2" ht="25.5" customHeight="1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</row>
    <row r="4" spans="1:12" ht="25.5" customHeight="1">
      <c r="A4" s="6" t="s">
        <v>1</v>
      </c>
      <c r="B4" s="7"/>
      <c r="C4" s="23" t="s">
        <v>62</v>
      </c>
      <c r="D4" s="8"/>
      <c r="E4" s="7" t="s">
        <v>2</v>
      </c>
      <c r="F4" s="51">
        <v>44180</v>
      </c>
      <c r="G4" s="51"/>
      <c r="H4" s="51"/>
      <c r="I4" s="51"/>
      <c r="J4" s="51"/>
      <c r="K4" s="51"/>
      <c r="L4" s="51"/>
    </row>
    <row r="5" spans="1:12" ht="25.5" customHeight="1">
      <c r="A5" s="33" t="s">
        <v>3</v>
      </c>
      <c r="B5" s="36" t="s">
        <v>16</v>
      </c>
      <c r="C5" s="45" t="s">
        <v>4</v>
      </c>
      <c r="D5" s="50"/>
      <c r="E5" s="50"/>
      <c r="F5" s="50"/>
      <c r="G5" s="50"/>
      <c r="H5" s="50"/>
      <c r="I5" s="50"/>
      <c r="J5" s="50"/>
      <c r="K5" s="46"/>
      <c r="L5" s="33" t="s">
        <v>5</v>
      </c>
    </row>
    <row r="6" spans="1:12" ht="25.5" customHeight="1">
      <c r="A6" s="34"/>
      <c r="B6" s="37"/>
      <c r="C6" s="9" t="s">
        <v>6</v>
      </c>
      <c r="D6" s="9" t="s">
        <v>7</v>
      </c>
      <c r="E6" s="45" t="s">
        <v>8</v>
      </c>
      <c r="F6" s="46"/>
      <c r="G6" s="45" t="s">
        <v>9</v>
      </c>
      <c r="H6" s="46"/>
      <c r="I6" s="47" t="s">
        <v>17</v>
      </c>
      <c r="J6" s="48"/>
      <c r="K6" s="49"/>
      <c r="L6" s="34"/>
    </row>
    <row r="7" spans="1:12" ht="25.5" customHeight="1">
      <c r="A7" s="10">
        <v>10</v>
      </c>
      <c r="B7" s="11">
        <v>25</v>
      </c>
      <c r="C7" s="10">
        <v>10</v>
      </c>
      <c r="D7" s="10">
        <v>14</v>
      </c>
      <c r="E7" s="38">
        <v>0</v>
      </c>
      <c r="F7" s="39"/>
      <c r="G7" s="38">
        <v>0</v>
      </c>
      <c r="H7" s="39"/>
      <c r="I7" s="38">
        <v>1</v>
      </c>
      <c r="J7" s="40"/>
      <c r="K7" s="39"/>
      <c r="L7" s="12"/>
    </row>
    <row r="8" spans="1:12" ht="25.5" customHeight="1">
      <c r="A8" s="10">
        <v>11</v>
      </c>
      <c r="B8" s="11">
        <v>24</v>
      </c>
      <c r="C8" s="10">
        <v>9</v>
      </c>
      <c r="D8" s="10">
        <v>14</v>
      </c>
      <c r="E8" s="38">
        <v>0</v>
      </c>
      <c r="F8" s="39"/>
      <c r="G8" s="38">
        <v>0</v>
      </c>
      <c r="H8" s="39"/>
      <c r="I8" s="38">
        <v>1</v>
      </c>
      <c r="J8" s="40"/>
      <c r="K8" s="39"/>
      <c r="L8" s="12"/>
    </row>
    <row r="9" spans="1:12" ht="25.5" customHeight="1">
      <c r="A9" s="10">
        <v>12</v>
      </c>
      <c r="B9" s="11">
        <v>24</v>
      </c>
      <c r="C9" s="10">
        <v>0</v>
      </c>
      <c r="D9" s="10">
        <v>23</v>
      </c>
      <c r="E9" s="38">
        <v>0</v>
      </c>
      <c r="F9" s="39"/>
      <c r="G9" s="38">
        <v>0</v>
      </c>
      <c r="H9" s="39"/>
      <c r="I9" s="38">
        <v>1</v>
      </c>
      <c r="J9" s="40"/>
      <c r="K9" s="39"/>
      <c r="L9" s="12"/>
    </row>
    <row r="10" spans="1:12" ht="25.5" customHeight="1">
      <c r="A10" s="9" t="s">
        <v>10</v>
      </c>
      <c r="B10" s="11">
        <v>73</v>
      </c>
      <c r="C10" s="24">
        <f>SUM(C7:C9)</f>
        <v>19</v>
      </c>
      <c r="D10" s="24">
        <f>SUM(D7:D9)</f>
        <v>51</v>
      </c>
      <c r="E10" s="38"/>
      <c r="F10" s="39"/>
      <c r="G10" s="38"/>
      <c r="H10" s="39"/>
      <c r="I10" s="38">
        <v>3</v>
      </c>
      <c r="J10" s="40"/>
      <c r="K10" s="39"/>
      <c r="L10" s="10"/>
    </row>
    <row r="11" spans="1:12" s="2" customFormat="1" ht="18" customHeight="1">
      <c r="A11" s="35" t="s">
        <v>11</v>
      </c>
      <c r="B11" s="35" t="s">
        <v>12</v>
      </c>
      <c r="C11" s="35" t="s">
        <v>13</v>
      </c>
      <c r="D11" s="35" t="s">
        <v>14</v>
      </c>
      <c r="E11" s="29" t="s">
        <v>19</v>
      </c>
      <c r="F11" s="30"/>
      <c r="G11" s="30"/>
      <c r="H11" s="30"/>
      <c r="I11" s="30"/>
      <c r="J11" s="30"/>
      <c r="K11" s="31"/>
      <c r="L11" s="27" t="s">
        <v>5</v>
      </c>
    </row>
    <row r="12" spans="1:12" s="2" customFormat="1" ht="29.25" customHeight="1">
      <c r="A12" s="35"/>
      <c r="B12" s="35"/>
      <c r="C12" s="35"/>
      <c r="D12" s="35"/>
      <c r="E12" s="25" t="s">
        <v>65</v>
      </c>
      <c r="F12" s="15" t="s">
        <v>18</v>
      </c>
      <c r="G12" s="25" t="s">
        <v>66</v>
      </c>
      <c r="H12" s="15" t="s">
        <v>18</v>
      </c>
      <c r="I12" s="25" t="s">
        <v>67</v>
      </c>
      <c r="J12" s="15" t="s">
        <v>18</v>
      </c>
      <c r="K12" s="16" t="s">
        <v>20</v>
      </c>
      <c r="L12" s="28"/>
    </row>
    <row r="13" spans="1:12" s="1" customFormat="1" ht="26.25" customHeight="1">
      <c r="A13" s="13">
        <v>1</v>
      </c>
      <c r="B13" s="22" t="s">
        <v>23</v>
      </c>
      <c r="C13" s="22" t="s">
        <v>24</v>
      </c>
      <c r="D13" s="14"/>
      <c r="E13" s="22" t="s">
        <v>21</v>
      </c>
      <c r="F13" s="13">
        <v>1600</v>
      </c>
      <c r="G13" s="22" t="s">
        <v>25</v>
      </c>
      <c r="H13" s="13">
        <v>1400</v>
      </c>
      <c r="I13" s="13" t="s">
        <v>22</v>
      </c>
      <c r="J13" s="13">
        <v>1400</v>
      </c>
      <c r="K13" s="13">
        <f>F13+H13+J13</f>
        <v>4400</v>
      </c>
      <c r="L13" s="22" t="s">
        <v>31</v>
      </c>
    </row>
    <row r="14" spans="1:12" s="1" customFormat="1" ht="26.25" customHeight="1">
      <c r="A14" s="13">
        <v>2</v>
      </c>
      <c r="B14" s="22" t="s">
        <v>27</v>
      </c>
      <c r="C14" s="22" t="s">
        <v>28</v>
      </c>
      <c r="D14" s="14"/>
      <c r="E14" s="13" t="s">
        <v>22</v>
      </c>
      <c r="F14" s="13">
        <v>1400</v>
      </c>
      <c r="G14" s="26" t="s">
        <v>68</v>
      </c>
      <c r="H14" s="13">
        <v>1600</v>
      </c>
      <c r="I14" s="13" t="s">
        <v>22</v>
      </c>
      <c r="J14" s="13">
        <v>1400</v>
      </c>
      <c r="K14" s="13">
        <f t="shared" ref="K14:K37" si="0">F14+H14+J14</f>
        <v>4400</v>
      </c>
      <c r="L14" s="22" t="s">
        <v>31</v>
      </c>
    </row>
    <row r="15" spans="1:12" s="1" customFormat="1" ht="26.25" customHeight="1">
      <c r="A15" s="13">
        <v>3</v>
      </c>
      <c r="B15" s="22" t="s">
        <v>29</v>
      </c>
      <c r="C15" s="22" t="s">
        <v>30</v>
      </c>
      <c r="D15" s="14"/>
      <c r="E15" s="13" t="s">
        <v>22</v>
      </c>
      <c r="F15" s="13">
        <v>1400</v>
      </c>
      <c r="G15" s="13" t="s">
        <v>21</v>
      </c>
      <c r="H15" s="13">
        <v>1600</v>
      </c>
      <c r="I15" s="22" t="s">
        <v>25</v>
      </c>
      <c r="J15" s="13">
        <v>1400</v>
      </c>
      <c r="K15" s="13">
        <f t="shared" si="0"/>
        <v>4400</v>
      </c>
      <c r="L15" s="22" t="s">
        <v>31</v>
      </c>
    </row>
    <row r="16" spans="1:12" s="1" customFormat="1" ht="26.25" customHeight="1">
      <c r="A16" s="13">
        <v>4</v>
      </c>
      <c r="B16" s="22" t="s">
        <v>32</v>
      </c>
      <c r="C16" s="22" t="s">
        <v>33</v>
      </c>
      <c r="D16" s="14"/>
      <c r="E16" s="22" t="s">
        <v>21</v>
      </c>
      <c r="F16" s="13">
        <v>1600</v>
      </c>
      <c r="G16" s="22" t="s">
        <v>25</v>
      </c>
      <c r="H16" s="13">
        <v>1400</v>
      </c>
      <c r="I16" s="22" t="s">
        <v>25</v>
      </c>
      <c r="J16" s="13">
        <v>1400</v>
      </c>
      <c r="K16" s="13">
        <f t="shared" si="0"/>
        <v>4400</v>
      </c>
      <c r="L16" s="22" t="s">
        <v>31</v>
      </c>
    </row>
    <row r="17" spans="1:12" s="1" customFormat="1" ht="26.25" customHeight="1">
      <c r="A17" s="13">
        <v>5</v>
      </c>
      <c r="B17" s="22" t="s">
        <v>35</v>
      </c>
      <c r="C17" s="22" t="s">
        <v>24</v>
      </c>
      <c r="D17" s="14"/>
      <c r="E17" s="22" t="s">
        <v>17</v>
      </c>
      <c r="F17" s="13">
        <v>0</v>
      </c>
      <c r="G17" s="22" t="s">
        <v>36</v>
      </c>
      <c r="H17" s="13">
        <v>0</v>
      </c>
      <c r="I17" s="13" t="s">
        <v>64</v>
      </c>
      <c r="J17" s="13">
        <v>0</v>
      </c>
      <c r="K17" s="13">
        <f t="shared" si="0"/>
        <v>0</v>
      </c>
      <c r="L17" s="22" t="s">
        <v>31</v>
      </c>
    </row>
    <row r="18" spans="1:12" s="1" customFormat="1" ht="26.25" customHeight="1">
      <c r="A18" s="13">
        <v>6</v>
      </c>
      <c r="B18" s="22" t="s">
        <v>34</v>
      </c>
      <c r="C18" s="22" t="s">
        <v>37</v>
      </c>
      <c r="D18" s="14"/>
      <c r="E18" s="13" t="s">
        <v>22</v>
      </c>
      <c r="F18" s="13">
        <v>1400</v>
      </c>
      <c r="G18" s="13" t="s">
        <v>21</v>
      </c>
      <c r="H18" s="13">
        <v>1600</v>
      </c>
      <c r="I18" s="22" t="s">
        <v>25</v>
      </c>
      <c r="J18" s="13">
        <v>1400</v>
      </c>
      <c r="K18" s="13">
        <f t="shared" si="0"/>
        <v>4400</v>
      </c>
      <c r="L18" s="22" t="s">
        <v>31</v>
      </c>
    </row>
    <row r="19" spans="1:12" s="1" customFormat="1" ht="26.25" customHeight="1">
      <c r="A19" s="13">
        <v>7</v>
      </c>
      <c r="B19" s="22" t="s">
        <v>38</v>
      </c>
      <c r="C19" s="22" t="s">
        <v>39</v>
      </c>
      <c r="D19" s="14"/>
      <c r="E19" s="13" t="s">
        <v>22</v>
      </c>
      <c r="F19" s="13">
        <v>1400</v>
      </c>
      <c r="G19" s="13" t="s">
        <v>21</v>
      </c>
      <c r="H19" s="13">
        <v>1600</v>
      </c>
      <c r="I19" s="22" t="s">
        <v>25</v>
      </c>
      <c r="J19" s="13">
        <v>1400</v>
      </c>
      <c r="K19" s="13">
        <f t="shared" si="0"/>
        <v>4400</v>
      </c>
      <c r="L19" s="22" t="s">
        <v>31</v>
      </c>
    </row>
    <row r="20" spans="1:12" s="1" customFormat="1" ht="26.25" customHeight="1">
      <c r="A20" s="13">
        <v>8</v>
      </c>
      <c r="B20" s="22" t="s">
        <v>40</v>
      </c>
      <c r="C20" s="22" t="s">
        <v>41</v>
      </c>
      <c r="D20" s="14"/>
      <c r="E20" s="22" t="s">
        <v>26</v>
      </c>
      <c r="F20" s="13">
        <v>1600</v>
      </c>
      <c r="G20" s="22" t="s">
        <v>25</v>
      </c>
      <c r="H20" s="13">
        <v>1400</v>
      </c>
      <c r="I20" s="22" t="s">
        <v>25</v>
      </c>
      <c r="J20" s="13">
        <v>1400</v>
      </c>
      <c r="K20" s="13">
        <f t="shared" si="0"/>
        <v>4400</v>
      </c>
      <c r="L20" s="22" t="s">
        <v>31</v>
      </c>
    </row>
    <row r="21" spans="1:12" s="1" customFormat="1" ht="26.25" customHeight="1">
      <c r="A21" s="13">
        <v>9</v>
      </c>
      <c r="B21" s="22" t="s">
        <v>42</v>
      </c>
      <c r="C21" s="22" t="s">
        <v>28</v>
      </c>
      <c r="D21" s="14"/>
      <c r="E21" s="13" t="s">
        <v>21</v>
      </c>
      <c r="F21" s="13">
        <v>1600</v>
      </c>
      <c r="G21" s="26" t="s">
        <v>69</v>
      </c>
      <c r="H21" s="13">
        <v>1600</v>
      </c>
      <c r="I21" s="22" t="s">
        <v>25</v>
      </c>
      <c r="J21" s="13">
        <v>1400</v>
      </c>
      <c r="K21" s="13">
        <f t="shared" si="0"/>
        <v>4600</v>
      </c>
      <c r="L21" s="22" t="s">
        <v>31</v>
      </c>
    </row>
    <row r="22" spans="1:12" s="1" customFormat="1" ht="26.25" customHeight="1">
      <c r="A22" s="13">
        <v>10</v>
      </c>
      <c r="B22" s="22" t="s">
        <v>43</v>
      </c>
      <c r="C22" s="22" t="s">
        <v>44</v>
      </c>
      <c r="D22" s="14"/>
      <c r="E22" s="22" t="s">
        <v>26</v>
      </c>
      <c r="F22" s="13">
        <v>1600</v>
      </c>
      <c r="G22" s="22" t="s">
        <v>25</v>
      </c>
      <c r="H22" s="13">
        <v>1400</v>
      </c>
      <c r="I22" s="13" t="s">
        <v>70</v>
      </c>
      <c r="J22" s="13">
        <v>1400</v>
      </c>
      <c r="K22" s="13">
        <f t="shared" si="0"/>
        <v>4400</v>
      </c>
      <c r="L22" s="22" t="s">
        <v>31</v>
      </c>
    </row>
    <row r="23" spans="1:12" s="1" customFormat="1" ht="26.25" customHeight="1">
      <c r="A23" s="13">
        <v>11</v>
      </c>
      <c r="B23" s="22" t="s">
        <v>45</v>
      </c>
      <c r="C23" s="22" t="s">
        <v>37</v>
      </c>
      <c r="D23" s="14"/>
      <c r="E23" s="13" t="s">
        <v>22</v>
      </c>
      <c r="F23" s="13">
        <v>1400</v>
      </c>
      <c r="G23" s="13" t="s">
        <v>21</v>
      </c>
      <c r="H23" s="13">
        <v>1600</v>
      </c>
      <c r="I23" s="22" t="s">
        <v>22</v>
      </c>
      <c r="J23" s="13">
        <v>1400</v>
      </c>
      <c r="K23" s="13">
        <f t="shared" si="0"/>
        <v>4400</v>
      </c>
      <c r="L23" s="22" t="s">
        <v>31</v>
      </c>
    </row>
    <row r="24" spans="1:12" s="1" customFormat="1" ht="26.25" customHeight="1">
      <c r="A24" s="13">
        <v>12</v>
      </c>
      <c r="B24" s="22" t="s">
        <v>46</v>
      </c>
      <c r="C24" s="22" t="s">
        <v>44</v>
      </c>
      <c r="D24" s="14"/>
      <c r="E24" s="13" t="s">
        <v>22</v>
      </c>
      <c r="F24" s="13">
        <v>1400</v>
      </c>
      <c r="G24" s="13" t="s">
        <v>21</v>
      </c>
      <c r="H24" s="13">
        <v>1600</v>
      </c>
      <c r="I24" s="22" t="s">
        <v>22</v>
      </c>
      <c r="J24" s="13">
        <v>1400</v>
      </c>
      <c r="K24" s="13">
        <f t="shared" si="0"/>
        <v>4400</v>
      </c>
      <c r="L24" s="22" t="s">
        <v>31</v>
      </c>
    </row>
    <row r="25" spans="1:12" s="1" customFormat="1" ht="26.25" customHeight="1">
      <c r="A25" s="13">
        <v>13</v>
      </c>
      <c r="B25" s="22" t="s">
        <v>47</v>
      </c>
      <c r="C25" s="22" t="s">
        <v>44</v>
      </c>
      <c r="D25" s="14"/>
      <c r="E25" s="22" t="s">
        <v>25</v>
      </c>
      <c r="F25" s="13">
        <v>1400</v>
      </c>
      <c r="G25" s="13" t="s">
        <v>21</v>
      </c>
      <c r="H25" s="13">
        <v>1600</v>
      </c>
      <c r="I25" s="22" t="s">
        <v>22</v>
      </c>
      <c r="J25" s="13">
        <v>1400</v>
      </c>
      <c r="K25" s="13">
        <f t="shared" si="0"/>
        <v>4400</v>
      </c>
      <c r="L25" s="22" t="s">
        <v>31</v>
      </c>
    </row>
    <row r="26" spans="1:12" s="1" customFormat="1" ht="26.25" customHeight="1">
      <c r="A26" s="13">
        <v>14</v>
      </c>
      <c r="B26" s="22" t="s">
        <v>48</v>
      </c>
      <c r="C26" s="22" t="s">
        <v>44</v>
      </c>
      <c r="D26" s="14"/>
      <c r="E26" s="13" t="s">
        <v>21</v>
      </c>
      <c r="F26" s="13">
        <v>1600</v>
      </c>
      <c r="G26" s="22" t="s">
        <v>25</v>
      </c>
      <c r="H26" s="13">
        <v>1400</v>
      </c>
      <c r="I26" s="22" t="s">
        <v>22</v>
      </c>
      <c r="J26" s="13">
        <v>1400</v>
      </c>
      <c r="K26" s="13">
        <f t="shared" si="0"/>
        <v>4400</v>
      </c>
      <c r="L26" s="22" t="s">
        <v>31</v>
      </c>
    </row>
    <row r="27" spans="1:12" s="1" customFormat="1" ht="26.25" customHeight="1">
      <c r="A27" s="13">
        <v>15</v>
      </c>
      <c r="B27" s="22" t="s">
        <v>49</v>
      </c>
      <c r="C27" s="22" t="s">
        <v>24</v>
      </c>
      <c r="D27" s="14"/>
      <c r="E27" s="13" t="s">
        <v>21</v>
      </c>
      <c r="F27" s="13">
        <v>1600</v>
      </c>
      <c r="G27" s="22" t="s">
        <v>25</v>
      </c>
      <c r="H27" s="13">
        <v>1400</v>
      </c>
      <c r="I27" s="13" t="s">
        <v>70</v>
      </c>
      <c r="J27" s="13">
        <v>1400</v>
      </c>
      <c r="K27" s="13">
        <f t="shared" si="0"/>
        <v>4400</v>
      </c>
      <c r="L27" s="22" t="s">
        <v>31</v>
      </c>
    </row>
    <row r="28" spans="1:12" s="1" customFormat="1" ht="26.25" customHeight="1">
      <c r="A28" s="13">
        <v>16</v>
      </c>
      <c r="B28" s="22" t="s">
        <v>50</v>
      </c>
      <c r="C28" s="22" t="s">
        <v>51</v>
      </c>
      <c r="D28" s="14"/>
      <c r="E28" s="13" t="s">
        <v>21</v>
      </c>
      <c r="F28" s="13">
        <v>1600</v>
      </c>
      <c r="G28" s="22" t="s">
        <v>25</v>
      </c>
      <c r="H28" s="13">
        <v>1400</v>
      </c>
      <c r="I28" s="13" t="s">
        <v>71</v>
      </c>
      <c r="J28" s="13">
        <v>1400</v>
      </c>
      <c r="K28" s="13">
        <f t="shared" si="0"/>
        <v>4400</v>
      </c>
      <c r="L28" s="22" t="s">
        <v>31</v>
      </c>
    </row>
    <row r="29" spans="1:12" s="1" customFormat="1" ht="26.25" customHeight="1">
      <c r="A29" s="13">
        <v>17</v>
      </c>
      <c r="B29" s="22" t="s">
        <v>52</v>
      </c>
      <c r="C29" s="22" t="s">
        <v>44</v>
      </c>
      <c r="D29" s="14"/>
      <c r="E29" s="13" t="s">
        <v>21</v>
      </c>
      <c r="F29" s="13">
        <v>1600</v>
      </c>
      <c r="G29" s="22" t="s">
        <v>25</v>
      </c>
      <c r="H29" s="13">
        <v>1400</v>
      </c>
      <c r="I29" s="13" t="s">
        <v>71</v>
      </c>
      <c r="J29" s="13">
        <v>1400</v>
      </c>
      <c r="K29" s="13">
        <f t="shared" si="0"/>
        <v>4400</v>
      </c>
      <c r="L29" s="22" t="s">
        <v>31</v>
      </c>
    </row>
    <row r="30" spans="1:12" s="1" customFormat="1" ht="26.25" customHeight="1">
      <c r="A30" s="13">
        <v>18</v>
      </c>
      <c r="B30" s="22" t="s">
        <v>53</v>
      </c>
      <c r="C30" s="22" t="s">
        <v>44</v>
      </c>
      <c r="D30" s="14"/>
      <c r="E30" s="22" t="s">
        <v>25</v>
      </c>
      <c r="F30" s="13">
        <v>1400</v>
      </c>
      <c r="G30" s="13" t="s">
        <v>21</v>
      </c>
      <c r="H30" s="13">
        <v>1600</v>
      </c>
      <c r="I30" s="13" t="s">
        <v>71</v>
      </c>
      <c r="J30" s="13">
        <v>1400</v>
      </c>
      <c r="K30" s="13">
        <f t="shared" si="0"/>
        <v>4400</v>
      </c>
      <c r="L30" s="22" t="s">
        <v>31</v>
      </c>
    </row>
    <row r="31" spans="1:12" s="1" customFormat="1" ht="26.25" customHeight="1">
      <c r="A31" s="13">
        <v>19</v>
      </c>
      <c r="B31" s="22" t="s">
        <v>54</v>
      </c>
      <c r="C31" s="22" t="s">
        <v>44</v>
      </c>
      <c r="D31" s="14"/>
      <c r="E31" s="22" t="s">
        <v>25</v>
      </c>
      <c r="F31" s="13">
        <v>1400</v>
      </c>
      <c r="G31" s="22" t="s">
        <v>25</v>
      </c>
      <c r="H31" s="13">
        <v>1400</v>
      </c>
      <c r="I31" s="22" t="s">
        <v>25</v>
      </c>
      <c r="J31" s="13">
        <v>1400</v>
      </c>
      <c r="K31" s="13">
        <f t="shared" si="0"/>
        <v>4200</v>
      </c>
      <c r="L31" s="22" t="s">
        <v>31</v>
      </c>
    </row>
    <row r="32" spans="1:12" s="1" customFormat="1" ht="26.25" customHeight="1">
      <c r="A32" s="13">
        <v>20</v>
      </c>
      <c r="B32" s="22" t="s">
        <v>55</v>
      </c>
      <c r="C32" s="22" t="s">
        <v>44</v>
      </c>
      <c r="D32" s="14"/>
      <c r="E32" s="22" t="s">
        <v>25</v>
      </c>
      <c r="F32" s="13">
        <v>1400</v>
      </c>
      <c r="G32" s="22" t="s">
        <v>25</v>
      </c>
      <c r="H32" s="13">
        <v>1400</v>
      </c>
      <c r="I32" s="22" t="s">
        <v>25</v>
      </c>
      <c r="J32" s="13">
        <v>1400</v>
      </c>
      <c r="K32" s="13">
        <f t="shared" si="0"/>
        <v>4200</v>
      </c>
      <c r="L32" s="22" t="s">
        <v>31</v>
      </c>
    </row>
    <row r="33" spans="1:12" s="1" customFormat="1" ht="26.25" customHeight="1">
      <c r="A33" s="13">
        <v>21</v>
      </c>
      <c r="B33" s="22" t="s">
        <v>56</v>
      </c>
      <c r="C33" s="22" t="s">
        <v>44</v>
      </c>
      <c r="D33" s="14"/>
      <c r="E33" s="22" t="s">
        <v>25</v>
      </c>
      <c r="F33" s="13">
        <v>1400</v>
      </c>
      <c r="G33" s="22"/>
      <c r="H33" s="13"/>
      <c r="I33" s="22"/>
      <c r="J33" s="13"/>
      <c r="K33" s="13">
        <v>1400</v>
      </c>
      <c r="L33" s="22" t="s">
        <v>31</v>
      </c>
    </row>
    <row r="34" spans="1:12" s="1" customFormat="1" ht="26.25" customHeight="1">
      <c r="A34" s="13">
        <v>22</v>
      </c>
      <c r="B34" s="22" t="s">
        <v>57</v>
      </c>
      <c r="C34" s="22" t="s">
        <v>44</v>
      </c>
      <c r="D34" s="14"/>
      <c r="E34" s="22" t="s">
        <v>25</v>
      </c>
      <c r="F34" s="13">
        <v>1400</v>
      </c>
      <c r="G34" s="22" t="s">
        <v>25</v>
      </c>
      <c r="H34" s="13">
        <v>1400</v>
      </c>
      <c r="I34" s="22" t="s">
        <v>25</v>
      </c>
      <c r="J34" s="13">
        <v>1400</v>
      </c>
      <c r="K34" s="13">
        <f t="shared" si="0"/>
        <v>4200</v>
      </c>
      <c r="L34" s="22" t="s">
        <v>31</v>
      </c>
    </row>
    <row r="35" spans="1:12" s="1" customFormat="1" ht="26.25" customHeight="1">
      <c r="A35" s="13">
        <v>23</v>
      </c>
      <c r="B35" s="22" t="s">
        <v>58</v>
      </c>
      <c r="C35" s="22" t="s">
        <v>44</v>
      </c>
      <c r="D35" s="14"/>
      <c r="E35" s="13" t="s">
        <v>21</v>
      </c>
      <c r="F35" s="13">
        <v>1600</v>
      </c>
      <c r="G35" s="22" t="s">
        <v>25</v>
      </c>
      <c r="H35" s="13">
        <v>1400</v>
      </c>
      <c r="I35" s="22" t="s">
        <v>25</v>
      </c>
      <c r="J35" s="13">
        <v>1400</v>
      </c>
      <c r="K35" s="13">
        <f t="shared" si="0"/>
        <v>4400</v>
      </c>
      <c r="L35" s="22" t="s">
        <v>31</v>
      </c>
    </row>
    <row r="36" spans="1:12" s="1" customFormat="1" ht="26.25" customHeight="1">
      <c r="A36" s="13">
        <v>24</v>
      </c>
      <c r="B36" s="22" t="s">
        <v>59</v>
      </c>
      <c r="C36" s="22" t="s">
        <v>44</v>
      </c>
      <c r="D36" s="14"/>
      <c r="E36" s="22" t="s">
        <v>25</v>
      </c>
      <c r="F36" s="13">
        <v>1400</v>
      </c>
      <c r="G36" s="22" t="s">
        <v>25</v>
      </c>
      <c r="H36" s="13">
        <v>1400</v>
      </c>
      <c r="I36" s="22" t="s">
        <v>25</v>
      </c>
      <c r="J36" s="13">
        <v>1400</v>
      </c>
      <c r="K36" s="13">
        <f t="shared" si="0"/>
        <v>4200</v>
      </c>
      <c r="L36" s="22" t="s">
        <v>31</v>
      </c>
    </row>
    <row r="37" spans="1:12" s="1" customFormat="1" ht="26.25" customHeight="1">
      <c r="A37" s="13">
        <v>25</v>
      </c>
      <c r="B37" s="22" t="s">
        <v>60</v>
      </c>
      <c r="C37" s="22" t="s">
        <v>44</v>
      </c>
      <c r="D37" s="14"/>
      <c r="E37" s="22" t="s">
        <v>25</v>
      </c>
      <c r="F37" s="13">
        <v>1400</v>
      </c>
      <c r="G37" s="22" t="s">
        <v>25</v>
      </c>
      <c r="H37" s="13">
        <v>1400</v>
      </c>
      <c r="I37" s="22" t="s">
        <v>25</v>
      </c>
      <c r="J37" s="13">
        <v>1400</v>
      </c>
      <c r="K37" s="13">
        <f t="shared" si="0"/>
        <v>4200</v>
      </c>
      <c r="L37" s="22" t="s">
        <v>31</v>
      </c>
    </row>
    <row r="38" spans="1:12" s="21" customFormat="1" ht="26.25" customHeight="1">
      <c r="A38" s="32" t="s">
        <v>15</v>
      </c>
      <c r="B38" s="32"/>
      <c r="C38" s="17" t="s">
        <v>61</v>
      </c>
      <c r="D38" s="18"/>
      <c r="E38" s="18"/>
      <c r="F38" s="19"/>
      <c r="G38" s="41" t="s">
        <v>63</v>
      </c>
      <c r="H38" s="42"/>
      <c r="I38" s="42"/>
      <c r="J38" s="42"/>
      <c r="K38" s="20"/>
      <c r="L38" s="17"/>
    </row>
  </sheetData>
  <autoFilter ref="A1:L38"/>
  <mergeCells count="29">
    <mergeCell ref="A2:L3"/>
    <mergeCell ref="E6:F6"/>
    <mergeCell ref="E7:F7"/>
    <mergeCell ref="E8:F8"/>
    <mergeCell ref="E9:F9"/>
    <mergeCell ref="G6:H6"/>
    <mergeCell ref="G7:H7"/>
    <mergeCell ref="G8:H8"/>
    <mergeCell ref="G9:H9"/>
    <mergeCell ref="I6:K6"/>
    <mergeCell ref="I7:K7"/>
    <mergeCell ref="I8:K8"/>
    <mergeCell ref="I9:K9"/>
    <mergeCell ref="C5:K5"/>
    <mergeCell ref="L5:L6"/>
    <mergeCell ref="F4:L4"/>
    <mergeCell ref="L11:L12"/>
    <mergeCell ref="E11:K11"/>
    <mergeCell ref="A38:B38"/>
    <mergeCell ref="A5:A6"/>
    <mergeCell ref="A11:A12"/>
    <mergeCell ref="B5:B6"/>
    <mergeCell ref="B11:B12"/>
    <mergeCell ref="C11:C12"/>
    <mergeCell ref="D11:D12"/>
    <mergeCell ref="E10:F10"/>
    <mergeCell ref="G10:H10"/>
    <mergeCell ref="I10:K10"/>
    <mergeCell ref="G38:J38"/>
  </mergeCells>
  <phoneticPr fontId="9" type="noConversion"/>
  <conditionalFormatting sqref="E13:K37">
    <cfRule type="cellIs" dxfId="2" priority="2" stopIfTrue="1" operator="equal">
      <formula>"良好"</formula>
    </cfRule>
    <cfRule type="cellIs" dxfId="1" priority="4" stopIfTrue="1" operator="equal">
      <formula>"良好"</formula>
    </cfRule>
  </conditionalFormatting>
  <conditionalFormatting sqref="L38 E13:L37">
    <cfRule type="cellIs" dxfId="0" priority="3" stopIfTrue="1" operator="equal">
      <formula>"好"</formula>
    </cfRule>
  </conditionalFormatting>
  <printOptions horizontalCentered="1"/>
  <pageMargins left="0.35433070866141703" right="0.35433070866141703" top="0.59055118110236204" bottom="0.47244094488188998" header="0.511811023622047" footer="0.35433070866141703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结果季度汇总表</vt:lpstr>
      <vt:lpstr>结果季度汇总表!Print_Titles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李莉</dc:creator>
  <cp:lastModifiedBy>user2</cp:lastModifiedBy>
  <cp:lastPrinted>2020-12-09T07:27:48Z</cp:lastPrinted>
  <dcterms:created xsi:type="dcterms:W3CDTF">2017-03-24T01:20:00Z</dcterms:created>
  <dcterms:modified xsi:type="dcterms:W3CDTF">2020-12-10T03:40:25Z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  <property fmtid="{D5CDD505-2E9C-101B-9397-08002B2CF9AE}" pid="3" name="KSORubyTemplateID" linkTarget="0">
    <vt:lpwstr>11</vt:lpwstr>
  </property>
</Properties>
</file>